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65E75CD0-935F-4AFE-AA10-DC90B5EB8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F24" i="1" l="1"/>
  <c r="G24" i="1"/>
  <c r="I24" i="1"/>
  <c r="J24" i="1"/>
  <c r="H24" i="1"/>
</calcChain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<sst xmlns="http://schemas.openxmlformats.org/spreadsheetml/2006/main" count="69" uniqueCount="56">
  <si>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</si>
  <si>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</si>
  <si>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</si>
  <si>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</si>
  <si>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</si>
  <si>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</si>
  <si>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</si>
  <si>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</si>
  <si>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</si>
  <si>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</si>
  <si>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</si>
  <si>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</si>
  <si>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</si>
  <si>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</si>
  <si>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</si>
  <si>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</si>
  <si>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</si>
  <si>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</si>
  <si>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</si>
  <si>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</si>
  <si>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</si>
  <si>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</si>
  <si>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</si>
  <si>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</si>
  <si>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</si>
  <si>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</si>
  <si>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сладости</t>
  </si>
  <si>
    <t>Среда 1-я неделя</t>
  </si>
  <si>
    <t>ИТОГО СРЕДА:</t>
  </si>
  <si>
    <t xml:space="preserve">Пришкольный Лагерь от 7 до 11 лет включительно  </t>
  </si>
  <si>
    <t>гор.блюдо</t>
  </si>
  <si>
    <t>ШНИЦЕЛЬ РЫБНЫЙ НАТУРАЛЬНЫЙ с маслом сливочным "Крестьянским" 72,5%</t>
  </si>
  <si>
    <t>90/9</t>
  </si>
  <si>
    <t>гор.напиток</t>
  </si>
  <si>
    <t xml:space="preserve">ЧАЙ С САХАРОМ </t>
  </si>
  <si>
    <t>200/15</t>
  </si>
  <si>
    <t>КАРТОФЕЛЬ ОТВАРНОЙ</t>
  </si>
  <si>
    <t>ОВОЩИ НАТУРАЛЬНЫЕ СВЕЖИЕ (помидоры)</t>
  </si>
  <si>
    <t>50</t>
  </si>
  <si>
    <t xml:space="preserve">Хлеб ПШЕНИЧНЫЙ </t>
  </si>
  <si>
    <t>Хлеб РЖАНОЙ</t>
  </si>
  <si>
    <t>ОВОЩИ НАТУРАЛЬНЫЕ СВЕЖИЕ (огурцы)</t>
  </si>
  <si>
    <t>РОССОЛЬНИК Ленинградский</t>
  </si>
  <si>
    <t>250</t>
  </si>
  <si>
    <t>ГУЛЯШ из мяса говядины</t>
  </si>
  <si>
    <t>90/90</t>
  </si>
  <si>
    <t>КАША ГРЕЧНЕВАЯ РАССЫПЧАТАЯ</t>
  </si>
  <si>
    <t>180</t>
  </si>
  <si>
    <t>КОМПОТ из свежих плодов</t>
  </si>
  <si>
    <t>200</t>
  </si>
  <si>
    <t>БУЛОЧКА С ПОВИДЛОМ ОБСЫПНАЯ</t>
  </si>
  <si>
    <t xml:space="preserve">ФРУКТЫ СВЕЖИЕ калиброванны сезонные  </t>
  </si>
  <si>
    <t>СОК ФРУКТОВЫЙ в индивид.упак.(яблоко,виноград,ябл.-вин.,мультиф.)</t>
  </si>
  <si>
    <t>960</t>
  </si>
  <si>
    <t>08.07.2026г.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</si>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</sst>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/>
    <xf numFmtId="0" fontId="5" fillId="0" borderId="17" xfId="0" applyFont="1" applyBorder="1" applyAlignment="1">
      <alignment vertical="top" wrapText="1"/>
    </xf>
    <xf numFmtId="0" fontId="4" fillId="0" borderId="7" xfId="0" applyFont="1" applyBorder="1"/>
    <xf numFmtId="0" fontId="4" fillId="0" borderId="1" xfId="0" applyFont="1" applyBorder="1"/>
    <xf numFmtId="0" fontId="5" fillId="0" borderId="17" xfId="0" applyFont="1" applyFill="1" applyBorder="1" applyAlignment="1">
      <alignment vertical="top" wrapText="1"/>
    </xf>
    <xf numFmtId="0" fontId="4" fillId="2" borderId="10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0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0" fontId="4" fillId="0" borderId="20" xfId="0" applyFont="1" applyBorder="1"/>
    <xf numFmtId="2" fontId="10" fillId="3" borderId="10" xfId="0" applyNumberFormat="1" applyFont="1" applyFill="1" applyBorder="1" applyProtection="1">
      <protection locked="0"/>
    </xf>
    <xf numFmtId="0" fontId="1" fillId="3" borderId="9" xfId="0" applyFont="1" applyFill="1" applyBorder="1"/>
    <xf numFmtId="0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center"/>
    </xf>
    <xf numFmtId="0" fontId="1" fillId="3" borderId="7" xfId="0" applyFont="1" applyFill="1" applyBorder="1"/>
    <xf numFmtId="0" fontId="4" fillId="2" borderId="21" xfId="0" applyFont="1" applyFill="1" applyBorder="1" applyProtection="1">
      <protection locked="0"/>
    </xf>
    <xf numFmtId="0" fontId="8" fillId="2" borderId="21" xfId="0" applyNumberFormat="1" applyFont="1" applyFill="1" applyBorder="1" applyAlignment="1" applyProtection="1">
      <alignment horizontal="center"/>
      <protection locked="0"/>
    </xf>
    <xf numFmtId="2" fontId="8" fillId="2" borderId="21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6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3" borderId="24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0" borderId="1" xfId="0" applyBorder="1"/>
    <xf numFmtId="0" fontId="11" fillId="0" borderId="17" xfId="0" applyFont="1" applyBorder="1" applyAlignment="1">
      <alignment horizontal="center" vertical="top" wrapText="1"/>
    </xf>
    <xf numFmtId="0" fontId="11" fillId="0" borderId="18" xfId="0" applyFont="1" applyBorder="1" applyAlignment="1">
      <alignment vertical="top" wrapText="1"/>
    </xf>
    <xf numFmtId="0" fontId="11" fillId="0" borderId="18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1" fillId="0" borderId="18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8" xfId="0" applyNumberFormat="1" applyFont="1" applyFill="1" applyBorder="1" applyProtection="1">
      <protection locked="0"/>
    </xf>
    <xf numFmtId="0" fontId="11" fillId="0" borderId="17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vertical="top" wrapText="1"/>
    </xf>
    <xf numFmtId="49" fontId="11" fillId="0" borderId="18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2" fontId="11" fillId="0" borderId="18" xfId="0" applyNumberFormat="1" applyFont="1" applyFill="1" applyBorder="1" applyAlignment="1">
      <alignment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5" xfId="0" applyNumberFormat="1" applyFont="1" applyFill="1" applyBorder="1" applyProtection="1">
      <protection locked="0"/>
    </xf>
    <xf numFmtId="49" fontId="11" fillId="0" borderId="18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13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9" fillId="0" borderId="1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29</v>
      </c>
      <c r="C1" s="2"/>
    </row>
    <row r="2" spans="1:12" x14ac:dyDescent="0.25">
      <c r="A2" t="s">
        <v>0</v>
      </c>
      <c r="B2" s="72" t="s">
        <v>55</v>
      </c>
      <c r="C2" s="73"/>
      <c r="D2" s="74"/>
      <c r="E2" t="s">
        <v>18</v>
      </c>
      <c r="F2" s="1"/>
      <c r="G2" s="13" t="s">
        <v>27</v>
      </c>
      <c r="I2" t="s">
        <v>1</v>
      </c>
      <c r="J2" s="14" t="s">
        <v>54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7" t="s">
        <v>20</v>
      </c>
      <c r="D4" s="5" t="s">
        <v>4</v>
      </c>
      <c r="E4" s="47" t="s">
        <v>21</v>
      </c>
      <c r="F4" s="45" t="s">
        <v>5</v>
      </c>
      <c r="G4" s="46" t="s">
        <v>6</v>
      </c>
      <c r="H4" s="45" t="s">
        <v>7</v>
      </c>
      <c r="I4" s="45" t="s">
        <v>8</v>
      </c>
      <c r="J4" s="48" t="s">
        <v>9</v>
      </c>
      <c r="K4" s="6"/>
      <c r="L4" s="6"/>
    </row>
    <row r="5" spans="1:12" ht="48" thickBot="1" x14ac:dyDescent="0.35">
      <c r="A5" s="49" t="s">
        <v>10</v>
      </c>
      <c r="B5" s="19" t="s">
        <v>30</v>
      </c>
      <c r="C5" s="52">
        <v>235</v>
      </c>
      <c r="D5" s="53" t="s">
        <v>31</v>
      </c>
      <c r="E5" s="54" t="s">
        <v>32</v>
      </c>
      <c r="F5" s="55">
        <v>23.21</v>
      </c>
      <c r="G5" s="56">
        <v>148.31</v>
      </c>
      <c r="H5" s="57">
        <v>13.6</v>
      </c>
      <c r="I5" s="57">
        <v>6.77</v>
      </c>
      <c r="J5" s="58">
        <v>8.25</v>
      </c>
      <c r="K5" s="6"/>
      <c r="L5" s="6"/>
    </row>
    <row r="6" spans="1:12" ht="19.5" thickBot="1" x14ac:dyDescent="0.35">
      <c r="A6" s="8"/>
      <c r="B6" s="51" t="s">
        <v>15</v>
      </c>
      <c r="C6" s="52">
        <v>310</v>
      </c>
      <c r="D6" s="53" t="s">
        <v>36</v>
      </c>
      <c r="E6" s="54">
        <v>180</v>
      </c>
      <c r="F6" s="55">
        <v>10.95</v>
      </c>
      <c r="G6" s="56">
        <v>94</v>
      </c>
      <c r="H6" s="57">
        <v>2.5</v>
      </c>
      <c r="I6" s="57">
        <v>0.5</v>
      </c>
      <c r="J6" s="58">
        <v>19.8</v>
      </c>
      <c r="K6" s="6"/>
      <c r="L6" s="6"/>
    </row>
    <row r="7" spans="1:12" ht="19.5" thickBot="1" x14ac:dyDescent="0.35">
      <c r="A7" s="8"/>
      <c r="B7" s="51" t="s">
        <v>33</v>
      </c>
      <c r="C7" s="52">
        <v>376</v>
      </c>
      <c r="D7" s="53" t="s">
        <v>34</v>
      </c>
      <c r="E7" s="54" t="s">
        <v>35</v>
      </c>
      <c r="F7" s="55">
        <v>2.5</v>
      </c>
      <c r="G7" s="56">
        <v>64.5</v>
      </c>
      <c r="H7" s="57">
        <v>0.22</v>
      </c>
      <c r="I7" s="57">
        <v>0.11</v>
      </c>
      <c r="J7" s="58">
        <v>16.13</v>
      </c>
      <c r="K7" s="6"/>
      <c r="L7" s="6"/>
    </row>
    <row r="8" spans="1:12" ht="32.25" thickBot="1" x14ac:dyDescent="0.35">
      <c r="A8" s="8"/>
      <c r="B8" s="19" t="s">
        <v>12</v>
      </c>
      <c r="C8" s="59">
        <v>71</v>
      </c>
      <c r="D8" s="60" t="s">
        <v>37</v>
      </c>
      <c r="E8" s="61" t="s">
        <v>38</v>
      </c>
      <c r="F8" s="62">
        <v>5</v>
      </c>
      <c r="G8" s="63">
        <v>9.51</v>
      </c>
      <c r="H8" s="64">
        <v>0.49</v>
      </c>
      <c r="I8" s="64">
        <v>0.1</v>
      </c>
      <c r="J8" s="65">
        <v>1.7</v>
      </c>
      <c r="K8" s="6"/>
      <c r="L8" s="6"/>
    </row>
    <row r="9" spans="1:12" ht="19.5" thickBot="1" x14ac:dyDescent="0.35">
      <c r="A9" s="8"/>
      <c r="B9" s="9" t="s">
        <v>19</v>
      </c>
      <c r="C9" s="7"/>
      <c r="D9" s="53" t="s">
        <v>39</v>
      </c>
      <c r="E9" s="66" t="s">
        <v>38</v>
      </c>
      <c r="F9" s="62">
        <v>1.5</v>
      </c>
      <c r="G9" s="56">
        <v>211.16</v>
      </c>
      <c r="H9" s="57">
        <v>2.37</v>
      </c>
      <c r="I9" s="57">
        <v>0.42</v>
      </c>
      <c r="J9" s="58">
        <v>23</v>
      </c>
      <c r="K9" s="6"/>
      <c r="L9" s="6"/>
    </row>
    <row r="10" spans="1:12" ht="19.5" thickBot="1" x14ac:dyDescent="0.35">
      <c r="A10" s="20"/>
      <c r="B10" s="9" t="s">
        <v>23</v>
      </c>
      <c r="C10" s="10"/>
      <c r="D10" s="60" t="s">
        <v>40</v>
      </c>
      <c r="E10" s="61" t="s">
        <v>38</v>
      </c>
      <c r="F10" s="62">
        <v>1.5</v>
      </c>
      <c r="G10" s="63">
        <v>211.16</v>
      </c>
      <c r="H10" s="57">
        <v>2.37</v>
      </c>
      <c r="I10" s="57">
        <v>0.42</v>
      </c>
      <c r="J10" s="58">
        <v>23</v>
      </c>
      <c r="K10" s="6"/>
      <c r="L10" s="6"/>
    </row>
    <row r="11" spans="1:12" ht="24" thickBot="1" x14ac:dyDescent="0.4">
      <c r="A11" s="22" t="s">
        <v>24</v>
      </c>
      <c r="B11" s="11"/>
      <c r="C11" s="11"/>
      <c r="D11" s="17"/>
      <c r="E11" s="23">
        <v>644</v>
      </c>
      <c r="F11" s="21">
        <f>SUM(F5:F10)</f>
        <v>44.66</v>
      </c>
      <c r="G11" s="24">
        <f>SUM(G5:G10)</f>
        <v>738.64</v>
      </c>
      <c r="H11" s="24">
        <f>SUM(H5:H10)</f>
        <v>21.55</v>
      </c>
      <c r="I11" s="24">
        <f>SUM(I5:I10)</f>
        <v>8.32</v>
      </c>
      <c r="J11" s="25">
        <f>SUM(J5:J10)</f>
        <v>91.88</v>
      </c>
      <c r="K11" s="2"/>
      <c r="L11" s="2"/>
    </row>
    <row r="12" spans="1:12" ht="32.25" thickBot="1" x14ac:dyDescent="0.35">
      <c r="A12" s="50" t="s">
        <v>11</v>
      </c>
      <c r="B12" s="12" t="s">
        <v>12</v>
      </c>
      <c r="C12" s="59">
        <v>71</v>
      </c>
      <c r="D12" s="60" t="s">
        <v>41</v>
      </c>
      <c r="E12" s="61" t="s">
        <v>38</v>
      </c>
      <c r="F12" s="62">
        <v>9</v>
      </c>
      <c r="G12" s="63">
        <v>6.79</v>
      </c>
      <c r="H12" s="64">
        <v>0.39</v>
      </c>
      <c r="I12" s="64">
        <v>0.05</v>
      </c>
      <c r="J12" s="65">
        <v>1.21</v>
      </c>
      <c r="K12" s="6"/>
      <c r="L12" s="6"/>
    </row>
    <row r="13" spans="1:12" ht="19.5" thickBot="1" x14ac:dyDescent="0.35">
      <c r="A13" s="8"/>
      <c r="B13" s="9" t="s">
        <v>13</v>
      </c>
      <c r="C13" s="59">
        <v>96</v>
      </c>
      <c r="D13" s="60" t="s">
        <v>42</v>
      </c>
      <c r="E13" s="61" t="s">
        <v>43</v>
      </c>
      <c r="F13" s="62">
        <v>9.5</v>
      </c>
      <c r="G13" s="63">
        <v>69.73</v>
      </c>
      <c r="H13" s="57">
        <v>0.78</v>
      </c>
      <c r="I13" s="57">
        <v>4.97</v>
      </c>
      <c r="J13" s="58">
        <v>5.57</v>
      </c>
      <c r="K13" s="6"/>
      <c r="L13" s="6"/>
    </row>
    <row r="14" spans="1:12" ht="19.5" thickBot="1" x14ac:dyDescent="0.35">
      <c r="A14" s="8"/>
      <c r="B14" s="9" t="s">
        <v>14</v>
      </c>
      <c r="C14" s="59">
        <v>260</v>
      </c>
      <c r="D14" s="60" t="s">
        <v>44</v>
      </c>
      <c r="E14" s="61" t="s">
        <v>45</v>
      </c>
      <c r="F14" s="62">
        <v>55.3</v>
      </c>
      <c r="G14" s="63">
        <v>310.93</v>
      </c>
      <c r="H14" s="57">
        <v>22.39</v>
      </c>
      <c r="I14" s="57">
        <v>22.68</v>
      </c>
      <c r="J14" s="58">
        <v>4.42</v>
      </c>
      <c r="K14" s="6"/>
      <c r="L14" s="6"/>
    </row>
    <row r="15" spans="1:12" ht="19.5" thickBot="1" x14ac:dyDescent="0.35">
      <c r="A15" s="8"/>
      <c r="B15" s="9" t="s">
        <v>15</v>
      </c>
      <c r="C15" s="67">
        <v>302</v>
      </c>
      <c r="D15" s="68" t="s">
        <v>46</v>
      </c>
      <c r="E15" s="69" t="s">
        <v>47</v>
      </c>
      <c r="F15" s="70">
        <v>13.2</v>
      </c>
      <c r="G15" s="57">
        <v>301.55</v>
      </c>
      <c r="H15" s="57">
        <v>10.24</v>
      </c>
      <c r="I15" s="57">
        <v>8.3000000000000007</v>
      </c>
      <c r="J15" s="58">
        <v>46.48</v>
      </c>
      <c r="K15" s="6"/>
      <c r="L15" s="6"/>
    </row>
    <row r="16" spans="1:12" ht="19.5" thickBot="1" x14ac:dyDescent="0.35">
      <c r="A16" s="8"/>
      <c r="B16" s="9" t="s">
        <v>22</v>
      </c>
      <c r="C16" s="59">
        <v>342</v>
      </c>
      <c r="D16" s="71" t="s">
        <v>48</v>
      </c>
      <c r="E16" s="61" t="s">
        <v>49</v>
      </c>
      <c r="F16" s="62">
        <v>7</v>
      </c>
      <c r="G16" s="63">
        <v>100.71</v>
      </c>
      <c r="H16" s="57">
        <v>0.08</v>
      </c>
      <c r="I16" s="57">
        <v>0.08</v>
      </c>
      <c r="J16" s="58">
        <v>24.96</v>
      </c>
      <c r="K16" s="6"/>
      <c r="L16" s="6"/>
    </row>
    <row r="17" spans="1:12" ht="19.5" thickBot="1" x14ac:dyDescent="0.35">
      <c r="A17" s="8"/>
      <c r="B17" s="9" t="s">
        <v>19</v>
      </c>
      <c r="C17" s="10"/>
      <c r="D17" s="53" t="s">
        <v>39</v>
      </c>
      <c r="E17" s="66" t="s">
        <v>38</v>
      </c>
      <c r="F17" s="62">
        <v>3</v>
      </c>
      <c r="G17" s="63">
        <v>211.16</v>
      </c>
      <c r="H17" s="57">
        <v>2.37</v>
      </c>
      <c r="I17" s="57">
        <v>0.42</v>
      </c>
      <c r="J17" s="58">
        <v>23</v>
      </c>
      <c r="K17" s="6"/>
      <c r="L17" s="6"/>
    </row>
    <row r="18" spans="1:12" ht="19.5" thickBot="1" x14ac:dyDescent="0.35">
      <c r="A18" s="20"/>
      <c r="B18" s="9" t="s">
        <v>17</v>
      </c>
      <c r="C18" s="10"/>
      <c r="D18" s="60" t="s">
        <v>40</v>
      </c>
      <c r="E18" s="61" t="s">
        <v>38</v>
      </c>
      <c r="F18" s="62">
        <v>3</v>
      </c>
      <c r="G18" s="63">
        <v>211.16</v>
      </c>
      <c r="H18" s="57">
        <v>2.37</v>
      </c>
      <c r="I18" s="57">
        <v>0.42</v>
      </c>
      <c r="J18" s="58">
        <v>23</v>
      </c>
      <c r="K18" s="6"/>
      <c r="L18" s="6"/>
    </row>
    <row r="19" spans="1:12" ht="24" thickBot="1" x14ac:dyDescent="0.4">
      <c r="A19" s="22" t="s">
        <v>24</v>
      </c>
      <c r="B19" s="11"/>
      <c r="C19" s="11"/>
      <c r="D19" s="17"/>
      <c r="E19" s="26" t="s">
        <v>53</v>
      </c>
      <c r="F19" s="21">
        <f>SUM(F12:F18)</f>
        <v>100</v>
      </c>
      <c r="G19" s="24">
        <f>SUM(G12:G18)</f>
        <v>1212.03</v>
      </c>
      <c r="H19" s="24">
        <f>SUM(H12:H18)</f>
        <v>38.619999999999997</v>
      </c>
      <c r="I19" s="24">
        <f>SUM(I12:I18)</f>
        <v>36.92</v>
      </c>
      <c r="J19" s="25">
        <f>SUM(J12:J18)</f>
        <v>128.63999999999999</v>
      </c>
      <c r="K19" s="2"/>
      <c r="L19" s="18"/>
    </row>
    <row r="20" spans="1:12" ht="19.5" thickBot="1" x14ac:dyDescent="0.35">
      <c r="A20" s="49" t="s">
        <v>25</v>
      </c>
      <c r="B20" s="19" t="s">
        <v>26</v>
      </c>
      <c r="C20" s="52">
        <v>426</v>
      </c>
      <c r="D20" s="53" t="s">
        <v>50</v>
      </c>
      <c r="E20" s="54">
        <v>100</v>
      </c>
      <c r="F20" s="55">
        <v>16</v>
      </c>
      <c r="G20" s="56">
        <v>360</v>
      </c>
      <c r="H20" s="57">
        <v>6.6</v>
      </c>
      <c r="I20" s="57">
        <v>12.4</v>
      </c>
      <c r="J20" s="58">
        <v>55.8</v>
      </c>
    </row>
    <row r="21" spans="1:12" ht="32.25" thickBot="1" x14ac:dyDescent="0.35">
      <c r="A21" s="8"/>
      <c r="B21" s="9" t="s">
        <v>16</v>
      </c>
      <c r="C21" s="52">
        <v>338</v>
      </c>
      <c r="D21" s="53" t="s">
        <v>51</v>
      </c>
      <c r="E21" s="54">
        <v>150</v>
      </c>
      <c r="F21" s="55">
        <v>15</v>
      </c>
      <c r="G21" s="56">
        <v>60.45</v>
      </c>
      <c r="H21" s="57">
        <v>0.6</v>
      </c>
      <c r="I21" s="57">
        <v>0.6</v>
      </c>
      <c r="J21" s="58">
        <v>13.35</v>
      </c>
    </row>
    <row r="22" spans="1:12" ht="48" thickBot="1" x14ac:dyDescent="0.35">
      <c r="A22" s="20"/>
      <c r="B22" s="9" t="s">
        <v>22</v>
      </c>
      <c r="C22" s="7"/>
      <c r="D22" s="53" t="s">
        <v>52</v>
      </c>
      <c r="E22" s="54">
        <v>200</v>
      </c>
      <c r="F22" s="55">
        <v>30</v>
      </c>
      <c r="G22" s="56">
        <v>83.42</v>
      </c>
      <c r="H22" s="57">
        <v>0.97</v>
      </c>
      <c r="I22" s="57">
        <v>0.19</v>
      </c>
      <c r="J22" s="58">
        <v>19.59</v>
      </c>
      <c r="K22" s="6"/>
      <c r="L22" s="6"/>
    </row>
    <row r="23" spans="1:12" ht="23.25" x14ac:dyDescent="0.35">
      <c r="A23" s="28" t="s">
        <v>24</v>
      </c>
      <c r="B23" s="29"/>
      <c r="C23" s="42"/>
      <c r="D23" s="41"/>
      <c r="E23" s="30">
        <v>450</v>
      </c>
      <c r="F23" s="38">
        <f>SUM(F20:F22)</f>
        <v>61</v>
      </c>
      <c r="G23" s="37">
        <f>SUM(G20:G22)</f>
        <v>503.87</v>
      </c>
      <c r="H23" s="31">
        <f>SUM(H20:H22)</f>
        <v>8.17</v>
      </c>
      <c r="I23" s="31">
        <f>SUM(I20:I22)</f>
        <v>13.19</v>
      </c>
      <c r="J23" s="32">
        <f>SUM(J20:J22)</f>
        <v>88.74</v>
      </c>
      <c r="K23" s="2"/>
      <c r="L23" s="2"/>
    </row>
    <row r="24" spans="1:12" ht="23.25" x14ac:dyDescent="0.35">
      <c r="A24" s="33" t="s">
        <v>28</v>
      </c>
      <c r="B24" s="34"/>
      <c r="C24" s="43"/>
      <c r="D24" s="36"/>
      <c r="E24" s="44">
        <f t="shared" ref="E24:J24" si="0">E11+E19+E23</f>
        <v>2054</v>
      </c>
      <c r="F24" s="39">
        <f t="shared" si="0"/>
        <v>205.66</v>
      </c>
      <c r="G24" s="40">
        <f t="shared" si="0"/>
        <v>2454.54</v>
      </c>
      <c r="H24" s="40">
        <f t="shared" si="0"/>
        <v>68.34</v>
      </c>
      <c r="I24" s="40">
        <f t="shared" si="0"/>
        <v>58.43</v>
      </c>
      <c r="J24" s="35">
        <f t="shared" si="0"/>
        <v>309.26</v>
      </c>
      <c r="K24" s="2"/>
      <c r="L24" s="2"/>
    </row>
    <row r="25" spans="1:12" ht="15.75" x14ac:dyDescent="0.25">
      <c r="A25" s="16"/>
      <c r="B25" s="3"/>
      <c r="C25" s="3"/>
      <c r="D25" s="3"/>
      <c r="F25" s="75"/>
      <c r="G25" s="75"/>
      <c r="H25" s="75"/>
      <c r="I25" s="75"/>
      <c r="J25" s="15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2023-05-12T14:32:51Z</cp:lastPrinted>
  <dcterms:created xsi:type="dcterms:W3CDTF">2015-06-05T18:19:34Z</dcterms:created>
  <dcterms:modified xsi:type="dcterms:W3CDTF">2026-06-24T16:05:57Z</dcterms:modified>
</cp:coreProperties>
</file>